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6285" activeTab="0"/>
  </bookViews>
  <sheets>
    <sheet name="MILEAGE" sheetId="1" r:id="rId1"/>
    <sheet name="Schools" sheetId="2" r:id="rId2"/>
  </sheets>
  <definedNames>
    <definedName name="destination">'MILEAGE'!#REF!</definedName>
    <definedName name="mrate">'MILEAGE'!#REF!</definedName>
    <definedName name="_xlnm.Print_Area" localSheetId="0">'MILEAGE'!$B$6:$K$41</definedName>
    <definedName name="reason">'MILEAGE'!#REF!</definedName>
    <definedName name="school">'Schools'!$A$3:$C$11</definedName>
  </definedNames>
  <calcPr fullCalcOnLoad="1"/>
</workbook>
</file>

<file path=xl/sharedStrings.xml><?xml version="1.0" encoding="utf-8"?>
<sst xmlns="http://schemas.openxmlformats.org/spreadsheetml/2006/main" count="43" uniqueCount="42">
  <si>
    <t>Email</t>
  </si>
  <si>
    <t>Date</t>
  </si>
  <si>
    <t>Telephone</t>
  </si>
  <si>
    <t>Full Name</t>
  </si>
  <si>
    <t xml:space="preserve">Work Site </t>
  </si>
  <si>
    <t>Reason</t>
  </si>
  <si>
    <t>Total Miles</t>
  </si>
  <si>
    <t>#
Ways</t>
  </si>
  <si>
    <r>
      <t>IRS Rate</t>
    </r>
    <r>
      <rPr>
        <b/>
        <vertAlign val="superscript"/>
        <sz val="9"/>
        <color indexed="8"/>
        <rFont val="Arial"/>
        <family val="2"/>
      </rPr>
      <t>3</t>
    </r>
  </si>
  <si>
    <r>
      <t>Tolls
and
Parking</t>
    </r>
    <r>
      <rPr>
        <b/>
        <vertAlign val="superscript"/>
        <sz val="9"/>
        <color indexed="8"/>
        <rFont val="Arial"/>
        <family val="2"/>
      </rPr>
      <t>4</t>
    </r>
  </si>
  <si>
    <t>Total
Cost</t>
  </si>
  <si>
    <t>Print or type Map Quest mileage from your work address.  District specified mileage may apply for frequent destinations.</t>
  </si>
  <si>
    <t>Attach original receipt(s).  An E-Z pass statement with cost highlighted is acceptable for tolls.</t>
  </si>
  <si>
    <t>Position</t>
  </si>
  <si>
    <t>Budget Code</t>
  </si>
  <si>
    <r>
      <t>One Way
Miles</t>
    </r>
    <r>
      <rPr>
        <b/>
        <vertAlign val="superscript"/>
        <sz val="9"/>
        <color indexed="8"/>
        <rFont val="Arial"/>
        <family val="2"/>
      </rPr>
      <t>2</t>
    </r>
  </si>
  <si>
    <r>
      <t>Leaving From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</t>
    </r>
  </si>
  <si>
    <r>
      <t>Going To</t>
    </r>
    <r>
      <rPr>
        <b/>
        <vertAlign val="superscript"/>
        <sz val="9"/>
        <color indexed="8"/>
        <rFont val="Arial"/>
        <family val="2"/>
      </rPr>
      <t>1</t>
    </r>
  </si>
  <si>
    <t>Indicate school name or denote street, city and state (e.g., 123 First St, Albany, NY).</t>
  </si>
  <si>
    <t xml:space="preserve">Print or type IRS mileage rate on the date indicated. </t>
  </si>
  <si>
    <r>
      <t xml:space="preserve">MILEAGE LOG FORM
</t>
    </r>
    <r>
      <rPr>
        <b/>
        <i/>
        <sz val="12"/>
        <rFont val="Palatino"/>
        <family val="1"/>
      </rPr>
      <t>(This form must be attached to an Accounts Payable Claim Form to be reimbused.)</t>
    </r>
  </si>
  <si>
    <t>JORDAN-ELBRIDGE CENTRAL SCHOOL DISTRICT</t>
  </si>
  <si>
    <t>PO Box 902, Jordan, NY 13080, (315) 689-8500</t>
  </si>
  <si>
    <t>To modify worksheet: Tools-Protection-Unprotect.  Make changes.  Change B4 to change district.  Go to range "school" to make changes in school name or address.  Change Update date in footer.  Hide rows 2-4.  Tools-Protection-Protect.  Save with filename containing updated date.  Print to pdf file with same file name and .pdf extension.</t>
  </si>
  <si>
    <t>1 = Auburn, 2 = Cato-Meridian, 3 = Jordan-Elbridge, 4 = Moravia, 5 = Port Byron, 6 = Skaneateles, 7 = Southern Cayuga, 8 = Union Springs, 9 = Weedsport</t>
  </si>
  <si>
    <t>Range = School</t>
  </si>
  <si>
    <t>AUBURN ENLARGED CITY SCHOOL DISTRICT</t>
  </si>
  <si>
    <t>78 Thornton Ave.  Auburn, NY 13021, (315) 255-8806</t>
  </si>
  <si>
    <t>CATO-MERIDIAN CENTRAL SCHOOL DISTRICT</t>
  </si>
  <si>
    <t>2851 Rt. 370, Cato, NY 13033, (315) 626-2121</t>
  </si>
  <si>
    <t>MORAVIA CENTRAL SCHOOL DISTRICT</t>
  </si>
  <si>
    <t xml:space="preserve">68 South Main St., Moravia, NY 13118, (315) 497-2670 </t>
  </si>
  <si>
    <t>PORT BYRON CENTRAL SCHOOL DISTRICT</t>
  </si>
  <si>
    <t>30 Maple Ave., Port Byron, NY 13140, (315) 776-5728</t>
  </si>
  <si>
    <t>SKANEATELES CENTRAL SCHOOL DISTRICT</t>
  </si>
  <si>
    <t>49 E. Elizabeth St., Skaneateles, NY 13152, (315) 685-8361</t>
  </si>
  <si>
    <t>SOUTHERN CAYUGA CENTRAL SCHOOL DISTRICT</t>
  </si>
  <si>
    <t>2384 State Rt. 34B, Aurora, NY 13026, (315) 364-8711</t>
  </si>
  <si>
    <t>UNION SPRINGS CENTRAL SCHOOL DISTRICT</t>
  </si>
  <si>
    <t>239 Cayuga St., Union Springs, NY 13160, (315) 889-4101</t>
  </si>
  <si>
    <t>WEEDSPORT CENTRAL SCHOOL DISTRICT</t>
  </si>
  <si>
    <t>2821 E. Brutus St., Weedsport, NY 13166, (315) 834-6637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</si>
</sst>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&lt;=9999999]###\-####;\(###\)\ ###\-####"/>
    <numFmt numFmtId="167" formatCode="000\-00\-0000"/>
    <numFmt numFmtId="168" formatCode="mm/dd/yy;@"/>
    <numFmt numFmtId="169" formatCode="mm/dd/yyyy"/>
    <numFmt numFmtId="170" formatCode="#,##0.0000"/>
    <numFmt numFmtId="171" formatCode="mm/dd/yy"/>
    <numFmt numFmtId="172" formatCode="#,##0.0"/>
    <numFmt numFmtId="173" formatCode="#,##0.000"/>
    <numFmt numFmtId="174" formatCode="#,##0.00000"/>
    <numFmt numFmtId="175" formatCode="#,##0.000000"/>
    <numFmt numFmtId="176" formatCode="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Palatino"/>
      <family val="1"/>
    </font>
    <font>
      <b/>
      <sz val="12"/>
      <name val="Palatino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ahoma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i/>
      <sz val="12"/>
      <name val="Palatino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9" fontId="4" fillId="0" borderId="0" xfId="0" applyNumberFormat="1" applyFont="1" applyFill="1" applyAlignment="1" applyProtection="1">
      <alignment horizontal="left"/>
      <protection/>
    </xf>
    <xf numFmtId="169" fontId="5" fillId="0" borderId="0" xfId="57" applyNumberFormat="1" applyFont="1" applyFill="1" applyAlignment="1" applyProtection="1">
      <alignment horizontal="center" vertical="top"/>
      <protection/>
    </xf>
    <xf numFmtId="4" fontId="5" fillId="0" borderId="0" xfId="57" applyNumberFormat="1" applyFont="1" applyFill="1" applyAlignment="1" applyProtection="1">
      <alignment horizontal="left"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4" fontId="5" fillId="0" borderId="0" xfId="57" applyNumberFormat="1" applyFont="1" applyFill="1" applyAlignment="1" applyProtection="1">
      <alignment vertical="top"/>
      <protection/>
    </xf>
    <xf numFmtId="0" fontId="10" fillId="0" borderId="0" xfId="57" applyFont="1" applyFill="1" applyAlignment="1" applyProtection="1">
      <alignment horizontal="center" vertical="top"/>
      <protection/>
    </xf>
    <xf numFmtId="176" fontId="5" fillId="0" borderId="0" xfId="57" applyNumberFormat="1" applyFont="1" applyFill="1" applyAlignment="1" applyProtection="1">
      <alignment horizontal="center" vertical="top"/>
      <protection/>
    </xf>
    <xf numFmtId="0" fontId="5" fillId="0" borderId="0" xfId="57" applyFont="1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169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left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169" fontId="8" fillId="0" borderId="11" xfId="57" applyNumberFormat="1" applyFont="1" applyFill="1" applyBorder="1" applyAlignment="1" applyProtection="1">
      <alignment horizontal="center"/>
      <protection/>
    </xf>
    <xf numFmtId="0" fontId="8" fillId="0" borderId="11" xfId="57" applyFont="1" applyFill="1" applyBorder="1" applyAlignment="1" applyProtection="1">
      <alignment horizontal="center" wrapText="1"/>
      <protection/>
    </xf>
    <xf numFmtId="4" fontId="8" fillId="0" borderId="11" xfId="57" applyNumberFormat="1" applyFont="1" applyFill="1" applyBorder="1" applyAlignment="1" applyProtection="1">
      <alignment horizontal="center" wrapText="1"/>
      <protection/>
    </xf>
    <xf numFmtId="4" fontId="8" fillId="0" borderId="11" xfId="57" applyNumberFormat="1" applyFont="1" applyFill="1" applyBorder="1" applyAlignment="1" applyProtection="1">
      <alignment horizontal="center"/>
      <protection/>
    </xf>
    <xf numFmtId="0" fontId="8" fillId="0" borderId="0" xfId="57" applyFont="1" applyFill="1" applyAlignment="1" applyProtection="1">
      <alignment horizontal="center"/>
      <protection/>
    </xf>
    <xf numFmtId="4" fontId="5" fillId="0" borderId="11" xfId="57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vertical="top"/>
      <protection locked="0"/>
    </xf>
    <xf numFmtId="0" fontId="5" fillId="0" borderId="11" xfId="57" applyFont="1" applyFill="1" applyBorder="1" applyAlignment="1" applyProtection="1">
      <alignment horizontal="left" vertical="top" wrapText="1"/>
      <protection locked="0"/>
    </xf>
    <xf numFmtId="169" fontId="9" fillId="0" borderId="11" xfId="57" applyNumberFormat="1" applyFont="1" applyFill="1" applyBorder="1" applyAlignment="1" applyProtection="1">
      <alignment horizontal="center" vertical="top"/>
      <protection locked="0"/>
    </xf>
    <xf numFmtId="4" fontId="9" fillId="0" borderId="11" xfId="57" applyNumberFormat="1" applyFont="1" applyFill="1" applyBorder="1" applyAlignment="1" applyProtection="1">
      <alignment horizontal="left" vertical="top" wrapText="1"/>
      <protection locked="0"/>
    </xf>
    <xf numFmtId="0" fontId="9" fillId="0" borderId="11" xfId="57" applyFont="1" applyFill="1" applyBorder="1" applyAlignment="1" applyProtection="1">
      <alignment horizontal="left" vertical="top" wrapText="1"/>
      <protection locked="0"/>
    </xf>
    <xf numFmtId="4" fontId="9" fillId="0" borderId="11" xfId="57" applyNumberFormat="1" applyFont="1" applyFill="1" applyBorder="1" applyAlignment="1" applyProtection="1">
      <alignment vertical="top"/>
      <protection locked="0"/>
    </xf>
    <xf numFmtId="0" fontId="13" fillId="0" borderId="11" xfId="57" applyFont="1" applyFill="1" applyBorder="1" applyAlignment="1" applyProtection="1">
      <alignment horizontal="center" vertical="top"/>
      <protection locked="0"/>
    </xf>
    <xf numFmtId="176" fontId="9" fillId="0" borderId="11" xfId="57" applyNumberFormat="1" applyFont="1" applyFill="1" applyBorder="1" applyAlignment="1" applyProtection="1">
      <alignment horizontal="center" vertical="top"/>
      <protection locked="0"/>
    </xf>
    <xf numFmtId="0" fontId="9" fillId="0" borderId="0" xfId="57" applyFont="1" applyFill="1" applyAlignment="1" applyProtection="1">
      <alignment vertical="top"/>
      <protection/>
    </xf>
    <xf numFmtId="169" fontId="5" fillId="0" borderId="0" xfId="57" applyNumberFormat="1" applyFont="1" applyFill="1" applyBorder="1" applyAlignment="1" applyProtection="1">
      <alignment horizontal="center" vertical="top"/>
      <protection/>
    </xf>
    <xf numFmtId="4" fontId="5" fillId="0" borderId="0" xfId="57" applyNumberFormat="1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4" fontId="5" fillId="0" borderId="0" xfId="57" applyNumberFormat="1" applyFont="1" applyFill="1" applyBorder="1" applyAlignment="1" applyProtection="1">
      <alignment vertical="top"/>
      <protection/>
    </xf>
    <xf numFmtId="0" fontId="10" fillId="0" borderId="0" xfId="57" applyFont="1" applyFill="1" applyBorder="1" applyAlignment="1" applyProtection="1">
      <alignment horizontal="center" vertical="top"/>
      <protection/>
    </xf>
    <xf numFmtId="4" fontId="8" fillId="0" borderId="12" xfId="57" applyNumberFormat="1" applyFont="1" applyFill="1" applyBorder="1" applyAlignment="1" applyProtection="1">
      <alignment/>
      <protection/>
    </xf>
    <xf numFmtId="0" fontId="12" fillId="0" borderId="0" xfId="57" applyNumberFormat="1" applyFont="1" applyFill="1" applyBorder="1" applyAlignment="1" applyProtection="1">
      <alignment horizontal="right" vertical="top" indent="1"/>
      <protection/>
    </xf>
    <xf numFmtId="4" fontId="5" fillId="0" borderId="0" xfId="57" applyNumberFormat="1" applyFont="1" applyFill="1" applyBorder="1" applyAlignment="1" applyProtection="1">
      <alignment vertical="top" wrapText="1"/>
      <protection/>
    </xf>
    <xf numFmtId="0" fontId="5" fillId="0" borderId="0" xfId="57" applyFont="1" applyFill="1" applyAlignment="1" applyProtection="1">
      <alignment vertical="top" wrapText="1"/>
      <protection/>
    </xf>
    <xf numFmtId="176" fontId="0" fillId="0" borderId="0" xfId="0" applyNumberFormat="1" applyFill="1" applyAlignment="1" applyProtection="1">
      <alignment horizontal="center"/>
      <protection/>
    </xf>
    <xf numFmtId="0" fontId="17" fillId="0" borderId="0" xfId="57" applyNumberFormat="1" applyFont="1" applyFill="1" applyAlignment="1" applyProtection="1">
      <alignment horizontal="center" vertical="top"/>
      <protection/>
    </xf>
    <xf numFmtId="4" fontId="18" fillId="0" borderId="0" xfId="57" applyNumberFormat="1" applyFont="1" applyFill="1" applyAlignment="1" applyProtection="1">
      <alignment horizontal="left" vertical="top" wrapText="1"/>
      <protection/>
    </xf>
    <xf numFmtId="0" fontId="18" fillId="0" borderId="0" xfId="57" applyFont="1" applyFill="1" applyAlignment="1" applyProtection="1">
      <alignment horizontal="left" vertical="top" wrapText="1"/>
      <protection/>
    </xf>
    <xf numFmtId="4" fontId="18" fillId="0" borderId="0" xfId="57" applyNumberFormat="1" applyFont="1" applyFill="1" applyAlignment="1" applyProtection="1">
      <alignment vertical="top"/>
      <protection/>
    </xf>
    <xf numFmtId="0" fontId="18" fillId="0" borderId="0" xfId="57" applyFont="1" applyFill="1" applyAlignment="1" applyProtection="1">
      <alignment horizontal="center" vertical="top"/>
      <protection/>
    </xf>
    <xf numFmtId="176" fontId="18" fillId="0" borderId="0" xfId="57" applyNumberFormat="1" applyFont="1" applyFill="1" applyAlignment="1" applyProtection="1">
      <alignment horizontal="center" vertical="top"/>
      <protection/>
    </xf>
    <xf numFmtId="0" fontId="4" fillId="0" borderId="0" xfId="57" applyFont="1" applyFill="1" applyAlignment="1" applyProtection="1">
      <alignment vertical="top"/>
      <protection/>
    </xf>
    <xf numFmtId="0" fontId="4" fillId="0" borderId="0" xfId="57" applyFont="1" applyFill="1" applyAlignment="1" applyProtection="1">
      <alignment/>
      <protection/>
    </xf>
    <xf numFmtId="4" fontId="9" fillId="0" borderId="0" xfId="57" applyNumberFormat="1" applyFont="1" applyFill="1" applyBorder="1" applyAlignment="1" applyProtection="1">
      <alignment vertical="top"/>
      <protection/>
    </xf>
    <xf numFmtId="0" fontId="13" fillId="0" borderId="0" xfId="57" applyFont="1" applyFill="1" applyBorder="1" applyAlignment="1" applyProtection="1">
      <alignment horizontal="center" vertical="top"/>
      <protection/>
    </xf>
    <xf numFmtId="176" fontId="9" fillId="0" borderId="0" xfId="57" applyNumberFormat="1" applyFont="1" applyFill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4" fontId="4" fillId="0" borderId="13" xfId="0" applyNumberFormat="1" applyFont="1" applyFill="1" applyBorder="1" applyAlignment="1" applyProtection="1">
      <alignment horizontal="left"/>
      <protection locked="0"/>
    </xf>
    <xf numFmtId="4" fontId="4" fillId="0" borderId="10" xfId="0" applyNumberFormat="1" applyFont="1" applyFill="1" applyBorder="1" applyAlignment="1" applyProtection="1">
      <alignment horizontal="left"/>
      <protection locked="0"/>
    </xf>
    <xf numFmtId="169" fontId="16" fillId="0" borderId="0" xfId="57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4" fontId="9" fillId="0" borderId="0" xfId="57" applyNumberFormat="1" applyFont="1" applyFill="1" applyBorder="1" applyAlignment="1" applyProtection="1">
      <alignment horizontal="left" vertical="top" wrapText="1"/>
      <protection/>
    </xf>
    <xf numFmtId="169" fontId="4" fillId="0" borderId="10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xpenses.whamilt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64"/>
  <sheetViews>
    <sheetView tabSelected="1" zoomScale="92" zoomScaleNormal="92" zoomScalePageLayoutView="0" workbookViewId="0" topLeftCell="A1">
      <selection activeCell="G17" sqref="G17"/>
    </sheetView>
  </sheetViews>
  <sheetFormatPr defaultColWidth="9.00390625" defaultRowHeight="12.75"/>
  <cols>
    <col min="1" max="1" width="2.421875" style="8" customWidth="1"/>
    <col min="2" max="2" width="9.28125" style="32" customWidth="1"/>
    <col min="3" max="3" width="22.7109375" style="33" customWidth="1"/>
    <col min="4" max="4" width="28.28125" style="34" customWidth="1"/>
    <col min="5" max="5" width="26.57421875" style="34" customWidth="1"/>
    <col min="6" max="6" width="12.28125" style="35" customWidth="1"/>
    <col min="7" max="7" width="5.57421875" style="36" customWidth="1"/>
    <col min="8" max="8" width="10.57421875" style="35" customWidth="1"/>
    <col min="9" max="9" width="6.28125" style="41" customWidth="1"/>
    <col min="10" max="11" width="9.57421875" style="35" customWidth="1"/>
    <col min="12" max="12" width="2.8515625" style="8" customWidth="1"/>
    <col min="13" max="27" width="9.00390625" style="8" bestFit="1" customWidth="1"/>
    <col min="28" max="28" width="49.00390625" style="8" customWidth="1"/>
    <col min="29" max="29" width="55.00390625" style="8" customWidth="1"/>
    <col min="30" max="255" width="9.00390625" style="8" bestFit="1" customWidth="1"/>
    <col min="256" max="16384" width="9.00390625" style="8" customWidth="1"/>
  </cols>
  <sheetData>
    <row r="2" spans="2:11" ht="47.25" customHeight="1" hidden="1">
      <c r="B2" s="56" t="s">
        <v>23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12.75" hidden="1">
      <c r="B3" s="56" t="s">
        <v>24</v>
      </c>
      <c r="C3" s="56"/>
      <c r="D3" s="56"/>
      <c r="E3" s="56"/>
      <c r="F3" s="56"/>
      <c r="G3" s="56"/>
      <c r="H3" s="56"/>
      <c r="I3" s="56"/>
      <c r="J3" s="56"/>
      <c r="K3" s="56"/>
    </row>
    <row r="4" spans="1:11" ht="42.75" customHeight="1" hidden="1">
      <c r="A4" s="2"/>
      <c r="B4" s="42">
        <v>8</v>
      </c>
      <c r="C4" s="43"/>
      <c r="D4" s="44"/>
      <c r="E4" s="44"/>
      <c r="F4" s="45"/>
      <c r="G4" s="46"/>
      <c r="H4" s="45"/>
      <c r="I4" s="47"/>
      <c r="J4" s="45"/>
      <c r="K4" s="45"/>
    </row>
    <row r="5" spans="1:11" ht="11.25">
      <c r="A5" s="32"/>
      <c r="C5" s="3"/>
      <c r="D5" s="4"/>
      <c r="E5" s="4"/>
      <c r="F5" s="5"/>
      <c r="G5" s="6"/>
      <c r="H5" s="5"/>
      <c r="I5" s="7"/>
      <c r="J5" s="5"/>
      <c r="K5" s="5"/>
    </row>
    <row r="6" spans="2:11" s="9" customFormat="1" ht="34.5" customHeight="1">
      <c r="B6" s="57" t="s">
        <v>20</v>
      </c>
      <c r="C6" s="57"/>
      <c r="D6" s="57"/>
      <c r="E6" s="57"/>
      <c r="F6" s="57"/>
      <c r="G6" s="57"/>
      <c r="H6" s="57"/>
      <c r="I6" s="57"/>
      <c r="J6" s="57"/>
      <c r="K6" s="57"/>
    </row>
    <row r="7" spans="2:11" s="9" customFormat="1" ht="15.75" customHeight="1">
      <c r="B7" s="53" t="str">
        <f>VLOOKUP(B$4,school,2,FALSE)</f>
        <v>UNION SPRINGS CENTRAL SCHOOL DISTRICT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s="9" customFormat="1" ht="14.25" customHeight="1">
      <c r="B8" s="53" t="str">
        <f>VLOOKUP(B$4,school,3,FALSE)</f>
        <v>239 Cayuga St., Union Springs, NY 13160, (315) 889-4101</v>
      </c>
      <c r="C8" s="53"/>
      <c r="D8" s="53"/>
      <c r="E8" s="53"/>
      <c r="F8" s="53"/>
      <c r="G8" s="53"/>
      <c r="H8" s="53"/>
      <c r="I8" s="53"/>
      <c r="J8" s="53"/>
      <c r="K8" s="53"/>
    </row>
    <row r="9" spans="2:11" s="9" customFormat="1" ht="12" customHeight="1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1" s="13" customFormat="1" ht="18.75" customHeight="1">
      <c r="B10" s="11" t="s">
        <v>3</v>
      </c>
      <c r="C10" s="59"/>
      <c r="D10" s="59"/>
      <c r="E10" s="12"/>
      <c r="F10" s="1" t="s">
        <v>4</v>
      </c>
      <c r="G10" s="55"/>
      <c r="H10" s="55"/>
      <c r="I10" s="55"/>
      <c r="J10" s="55"/>
      <c r="K10" s="55"/>
    </row>
    <row r="11" spans="2:11" s="13" customFormat="1" ht="18.75" customHeight="1">
      <c r="B11" s="11" t="s">
        <v>0</v>
      </c>
      <c r="C11" s="59"/>
      <c r="D11" s="59"/>
      <c r="E11" s="12"/>
      <c r="F11" s="1" t="s">
        <v>2</v>
      </c>
      <c r="G11" s="54"/>
      <c r="H11" s="54"/>
      <c r="I11" s="54"/>
      <c r="J11" s="54"/>
      <c r="K11" s="54"/>
    </row>
    <row r="12" spans="2:11" s="13" customFormat="1" ht="18.75" customHeight="1">
      <c r="B12" s="1" t="s">
        <v>13</v>
      </c>
      <c r="C12" s="59"/>
      <c r="D12" s="59"/>
      <c r="E12" s="12"/>
      <c r="F12" s="1" t="s">
        <v>14</v>
      </c>
      <c r="G12" s="54"/>
      <c r="H12" s="54"/>
      <c r="I12" s="54"/>
      <c r="J12" s="54"/>
      <c r="K12" s="54"/>
    </row>
    <row r="13" spans="2:8" s="13" customFormat="1" ht="15">
      <c r="B13" s="1"/>
      <c r="C13" s="14"/>
      <c r="D13" s="15"/>
      <c r="E13" s="12"/>
      <c r="F13" s="1"/>
      <c r="G13" s="16"/>
      <c r="H13" s="16"/>
    </row>
    <row r="14" spans="2:11" s="21" customFormat="1" ht="37.5">
      <c r="B14" s="17" t="s">
        <v>1</v>
      </c>
      <c r="C14" s="18" t="s">
        <v>16</v>
      </c>
      <c r="D14" s="18" t="s">
        <v>17</v>
      </c>
      <c r="E14" s="18" t="s">
        <v>5</v>
      </c>
      <c r="F14" s="19" t="s">
        <v>15</v>
      </c>
      <c r="G14" s="18" t="s">
        <v>7</v>
      </c>
      <c r="H14" s="20" t="s">
        <v>6</v>
      </c>
      <c r="I14" s="18" t="s">
        <v>8</v>
      </c>
      <c r="J14" s="18" t="s">
        <v>9</v>
      </c>
      <c r="K14" s="19" t="s">
        <v>10</v>
      </c>
    </row>
    <row r="15" spans="2:11" ht="17.25" customHeight="1">
      <c r="B15" s="25"/>
      <c r="C15" s="22"/>
      <c r="D15" s="23"/>
      <c r="E15" s="24"/>
      <c r="F15" s="28"/>
      <c r="G15" s="29"/>
      <c r="H15" s="28">
        <f>IF(B15="","",ROUND(F15*G15,2))</f>
      </c>
      <c r="I15" s="30">
        <v>0.575</v>
      </c>
      <c r="J15" s="28"/>
      <c r="K15" s="28">
        <f>IF(B15="","",ROUND(H15*I15,2)+J15)</f>
      </c>
    </row>
    <row r="16" spans="2:30" ht="17.25" customHeight="1">
      <c r="B16" s="25"/>
      <c r="C16" s="22"/>
      <c r="D16" s="23"/>
      <c r="E16" s="24"/>
      <c r="F16" s="28"/>
      <c r="G16" s="29"/>
      <c r="H16" s="28">
        <f aca="true" t="shared" si="0" ref="H16:H36">IF(B16="","",ROUND(F16*G16,2))</f>
      </c>
      <c r="I16" s="30">
        <v>0.575</v>
      </c>
      <c r="J16" s="28"/>
      <c r="K16" s="28">
        <f aca="true" t="shared" si="1" ref="K16:K36">IF(B16="","",ROUND(H16*I16,2)+J16)</f>
      </c>
      <c r="AD16" s="48"/>
    </row>
    <row r="17" spans="2:30" ht="17.25" customHeight="1">
      <c r="B17" s="25"/>
      <c r="C17" s="22"/>
      <c r="D17" s="23"/>
      <c r="E17" s="24"/>
      <c r="F17" s="28"/>
      <c r="G17" s="29"/>
      <c r="H17" s="28">
        <f t="shared" si="0"/>
      </c>
      <c r="I17" s="30">
        <v>0.575</v>
      </c>
      <c r="J17" s="28"/>
      <c r="K17" s="28">
        <f t="shared" si="1"/>
      </c>
      <c r="AD17" s="48"/>
    </row>
    <row r="18" spans="2:30" ht="17.25" customHeight="1">
      <c r="B18" s="25"/>
      <c r="C18" s="22"/>
      <c r="D18" s="22"/>
      <c r="E18" s="24"/>
      <c r="F18" s="28"/>
      <c r="G18" s="29"/>
      <c r="H18" s="28">
        <f t="shared" si="0"/>
      </c>
      <c r="I18" s="30"/>
      <c r="J18" s="28"/>
      <c r="K18" s="28">
        <f t="shared" si="1"/>
      </c>
      <c r="AD18" s="48"/>
    </row>
    <row r="19" spans="2:30" ht="17.25" customHeight="1">
      <c r="B19" s="25"/>
      <c r="C19" s="22"/>
      <c r="D19" s="22"/>
      <c r="E19" s="24"/>
      <c r="F19" s="28"/>
      <c r="G19" s="29"/>
      <c r="H19" s="28">
        <f t="shared" si="0"/>
      </c>
      <c r="I19" s="30"/>
      <c r="J19" s="28"/>
      <c r="K19" s="28">
        <f t="shared" si="1"/>
      </c>
      <c r="AD19" s="48"/>
    </row>
    <row r="20" spans="2:30" ht="17.25" customHeight="1">
      <c r="B20" s="25"/>
      <c r="C20" s="22"/>
      <c r="D20" s="22"/>
      <c r="E20" s="24"/>
      <c r="F20" s="28"/>
      <c r="G20" s="29"/>
      <c r="H20" s="28">
        <f t="shared" si="0"/>
      </c>
      <c r="I20" s="30"/>
      <c r="J20" s="28"/>
      <c r="K20" s="28">
        <f t="shared" si="1"/>
      </c>
      <c r="AD20" s="48"/>
    </row>
    <row r="21" spans="2:30" ht="17.25" customHeight="1">
      <c r="B21" s="25"/>
      <c r="C21" s="22"/>
      <c r="D21" s="22"/>
      <c r="E21" s="24"/>
      <c r="F21" s="28"/>
      <c r="G21" s="29"/>
      <c r="H21" s="28">
        <f t="shared" si="0"/>
      </c>
      <c r="I21" s="30"/>
      <c r="J21" s="28"/>
      <c r="K21" s="28">
        <f t="shared" si="1"/>
      </c>
      <c r="AD21" s="48"/>
    </row>
    <row r="22" spans="2:30" ht="17.25" customHeight="1">
      <c r="B22" s="25"/>
      <c r="C22" s="22"/>
      <c r="D22" s="22"/>
      <c r="E22" s="24"/>
      <c r="F22" s="28"/>
      <c r="G22" s="29"/>
      <c r="H22" s="28">
        <f t="shared" si="0"/>
      </c>
      <c r="I22" s="30"/>
      <c r="J22" s="28"/>
      <c r="K22" s="28">
        <f t="shared" si="1"/>
      </c>
      <c r="AD22" s="48"/>
    </row>
    <row r="23" spans="2:30" ht="17.25" customHeight="1">
      <c r="B23" s="25"/>
      <c r="C23" s="22"/>
      <c r="D23" s="22"/>
      <c r="E23" s="24"/>
      <c r="F23" s="28"/>
      <c r="G23" s="29"/>
      <c r="H23" s="28">
        <f t="shared" si="0"/>
      </c>
      <c r="I23" s="30"/>
      <c r="J23" s="28"/>
      <c r="K23" s="28">
        <f t="shared" si="1"/>
      </c>
      <c r="AD23" s="48"/>
    </row>
    <row r="24" spans="2:30" s="31" customFormat="1" ht="17.25" customHeight="1">
      <c r="B24" s="25"/>
      <c r="C24" s="26"/>
      <c r="D24" s="26"/>
      <c r="E24" s="27"/>
      <c r="F24" s="28"/>
      <c r="G24" s="29"/>
      <c r="H24" s="28">
        <f t="shared" si="0"/>
      </c>
      <c r="I24" s="30"/>
      <c r="J24" s="28"/>
      <c r="K24" s="28">
        <f t="shared" si="1"/>
      </c>
      <c r="AD24" s="48"/>
    </row>
    <row r="25" spans="2:11" s="31" customFormat="1" ht="17.25" customHeight="1">
      <c r="B25" s="25"/>
      <c r="C25" s="26"/>
      <c r="D25" s="26"/>
      <c r="E25" s="27"/>
      <c r="F25" s="28"/>
      <c r="G25" s="29"/>
      <c r="H25" s="28">
        <f t="shared" si="0"/>
      </c>
      <c r="I25" s="30"/>
      <c r="J25" s="28"/>
      <c r="K25" s="28">
        <f t="shared" si="1"/>
      </c>
    </row>
    <row r="26" spans="2:28" s="31" customFormat="1" ht="17.25" customHeight="1">
      <c r="B26" s="25"/>
      <c r="C26" s="26"/>
      <c r="D26" s="26"/>
      <c r="E26" s="27"/>
      <c r="F26" s="28"/>
      <c r="G26" s="29"/>
      <c r="H26" s="28">
        <f t="shared" si="0"/>
      </c>
      <c r="I26" s="30"/>
      <c r="J26" s="28"/>
      <c r="K26" s="28">
        <f t="shared" si="1"/>
      </c>
      <c r="AB26" s="49" t="s">
        <v>24</v>
      </c>
    </row>
    <row r="27" spans="2:11" s="31" customFormat="1" ht="17.25" customHeight="1">
      <c r="B27" s="25"/>
      <c r="C27" s="26"/>
      <c r="D27" s="26"/>
      <c r="E27" s="27"/>
      <c r="F27" s="28"/>
      <c r="G27" s="29"/>
      <c r="H27" s="28">
        <f t="shared" si="0"/>
      </c>
      <c r="I27" s="30"/>
      <c r="J27" s="28"/>
      <c r="K27" s="28">
        <f t="shared" si="1"/>
      </c>
    </row>
    <row r="28" spans="2:11" s="31" customFormat="1" ht="17.25" customHeight="1">
      <c r="B28" s="25"/>
      <c r="C28" s="26"/>
      <c r="D28" s="26"/>
      <c r="E28" s="27"/>
      <c r="F28" s="28"/>
      <c r="G28" s="29"/>
      <c r="H28" s="28">
        <f t="shared" si="0"/>
      </c>
      <c r="I28" s="30"/>
      <c r="J28" s="28"/>
      <c r="K28" s="28">
        <f t="shared" si="1"/>
      </c>
    </row>
    <row r="29" spans="2:11" s="31" customFormat="1" ht="17.25" customHeight="1">
      <c r="B29" s="25"/>
      <c r="C29" s="26"/>
      <c r="D29" s="26"/>
      <c r="E29" s="27"/>
      <c r="F29" s="28"/>
      <c r="G29" s="29"/>
      <c r="H29" s="28">
        <f t="shared" si="0"/>
      </c>
      <c r="I29" s="30"/>
      <c r="J29" s="28"/>
      <c r="K29" s="28">
        <f t="shared" si="1"/>
      </c>
    </row>
    <row r="30" spans="2:11" s="31" customFormat="1" ht="17.25" customHeight="1">
      <c r="B30" s="25"/>
      <c r="C30" s="26"/>
      <c r="D30" s="26"/>
      <c r="E30" s="27"/>
      <c r="F30" s="28"/>
      <c r="G30" s="29"/>
      <c r="H30" s="28">
        <f t="shared" si="0"/>
      </c>
      <c r="I30" s="30"/>
      <c r="J30" s="28"/>
      <c r="K30" s="28">
        <f t="shared" si="1"/>
      </c>
    </row>
    <row r="31" spans="2:11" s="31" customFormat="1" ht="17.25" customHeight="1">
      <c r="B31" s="25"/>
      <c r="C31" s="26"/>
      <c r="D31" s="26"/>
      <c r="E31" s="27"/>
      <c r="F31" s="28"/>
      <c r="G31" s="29"/>
      <c r="H31" s="28">
        <f t="shared" si="0"/>
      </c>
      <c r="I31" s="30"/>
      <c r="J31" s="28"/>
      <c r="K31" s="28">
        <f t="shared" si="1"/>
      </c>
    </row>
    <row r="32" spans="2:11" s="31" customFormat="1" ht="17.25" customHeight="1">
      <c r="B32" s="25"/>
      <c r="C32" s="26"/>
      <c r="D32" s="26"/>
      <c r="E32" s="27"/>
      <c r="F32" s="28"/>
      <c r="G32" s="29"/>
      <c r="H32" s="28">
        <f t="shared" si="0"/>
      </c>
      <c r="I32" s="30"/>
      <c r="J32" s="28"/>
      <c r="K32" s="28">
        <f t="shared" si="1"/>
      </c>
    </row>
    <row r="33" spans="2:11" s="31" customFormat="1" ht="17.25" customHeight="1">
      <c r="B33" s="25"/>
      <c r="C33" s="26"/>
      <c r="D33" s="26"/>
      <c r="E33" s="27"/>
      <c r="F33" s="28"/>
      <c r="G33" s="29"/>
      <c r="H33" s="28">
        <f t="shared" si="0"/>
      </c>
      <c r="I33" s="30"/>
      <c r="J33" s="28"/>
      <c r="K33" s="28">
        <f t="shared" si="1"/>
      </c>
    </row>
    <row r="34" spans="2:11" s="31" customFormat="1" ht="17.25" customHeight="1">
      <c r="B34" s="25"/>
      <c r="C34" s="26"/>
      <c r="D34" s="26"/>
      <c r="E34" s="27"/>
      <c r="F34" s="28"/>
      <c r="G34" s="29"/>
      <c r="H34" s="28">
        <f t="shared" si="0"/>
      </c>
      <c r="I34" s="30"/>
      <c r="J34" s="28"/>
      <c r="K34" s="28">
        <f t="shared" si="1"/>
      </c>
    </row>
    <row r="35" spans="2:11" s="31" customFormat="1" ht="17.25" customHeight="1">
      <c r="B35" s="25"/>
      <c r="C35" s="26"/>
      <c r="D35" s="26"/>
      <c r="E35" s="27"/>
      <c r="F35" s="28"/>
      <c r="G35" s="29"/>
      <c r="H35" s="28">
        <f t="shared" si="0"/>
      </c>
      <c r="I35" s="30"/>
      <c r="J35" s="28"/>
      <c r="K35" s="28">
        <f t="shared" si="1"/>
      </c>
    </row>
    <row r="36" spans="2:11" s="31" customFormat="1" ht="17.25" customHeight="1">
      <c r="B36" s="25"/>
      <c r="C36" s="26"/>
      <c r="D36" s="26"/>
      <c r="E36" s="27"/>
      <c r="F36" s="28"/>
      <c r="G36" s="29"/>
      <c r="H36" s="28">
        <f t="shared" si="0"/>
      </c>
      <c r="I36" s="30"/>
      <c r="J36" s="28"/>
      <c r="K36" s="28">
        <f t="shared" si="1"/>
      </c>
    </row>
    <row r="37" spans="4:11" ht="16.5" customHeight="1" thickBot="1">
      <c r="D37" s="33"/>
      <c r="F37" s="50"/>
      <c r="G37" s="51"/>
      <c r="H37" s="37">
        <f>IF(SUM(H15:H36)=0,"",SUM(H15:H36))</f>
      </c>
      <c r="I37" s="52"/>
      <c r="J37" s="37">
        <f>IF(SUM(J15:J36)=0,"",SUM(J15:J36))</f>
      </c>
      <c r="K37" s="37">
        <f>IF(SUM(K15:K36)=0,"",SUM(K15:K36))</f>
      </c>
    </row>
    <row r="38" spans="2:11" ht="12.75" customHeight="1" thickTop="1">
      <c r="B38" s="38">
        <v>1</v>
      </c>
      <c r="C38" s="58" t="s">
        <v>18</v>
      </c>
      <c r="D38" s="58"/>
      <c r="E38" s="58"/>
      <c r="F38" s="58"/>
      <c r="G38" s="58"/>
      <c r="H38" s="58"/>
      <c r="I38" s="58"/>
      <c r="J38" s="58"/>
      <c r="K38" s="39"/>
    </row>
    <row r="39" spans="2:11" ht="13.5">
      <c r="B39" s="38">
        <v>2</v>
      </c>
      <c r="C39" s="58" t="s">
        <v>11</v>
      </c>
      <c r="D39" s="58"/>
      <c r="E39" s="58"/>
      <c r="F39" s="58"/>
      <c r="G39" s="58"/>
      <c r="H39" s="58"/>
      <c r="I39" s="58"/>
      <c r="J39" s="58"/>
      <c r="K39" s="40"/>
    </row>
    <row r="40" spans="2:11" ht="13.5">
      <c r="B40" s="38">
        <v>3</v>
      </c>
      <c r="C40" s="58" t="s">
        <v>19</v>
      </c>
      <c r="D40" s="58"/>
      <c r="E40" s="58"/>
      <c r="F40" s="58"/>
      <c r="G40" s="58"/>
      <c r="H40" s="58"/>
      <c r="I40" s="58"/>
      <c r="J40" s="58"/>
      <c r="K40" s="40"/>
    </row>
    <row r="41" spans="2:11" ht="13.5">
      <c r="B41" s="38">
        <v>4</v>
      </c>
      <c r="C41" s="58" t="s">
        <v>12</v>
      </c>
      <c r="D41" s="58"/>
      <c r="E41" s="58"/>
      <c r="F41" s="58"/>
      <c r="G41" s="58"/>
      <c r="H41" s="58"/>
      <c r="I41" s="58"/>
      <c r="J41" s="58"/>
      <c r="K41" s="40"/>
    </row>
    <row r="42" spans="4:9" ht="11.25">
      <c r="D42" s="33"/>
      <c r="I42" s="7"/>
    </row>
    <row r="43" spans="4:9" ht="11.25">
      <c r="D43" s="33"/>
      <c r="I43" s="7"/>
    </row>
    <row r="44" spans="4:9" ht="11.25">
      <c r="D44" s="33"/>
      <c r="I44" s="7"/>
    </row>
    <row r="45" spans="4:9" ht="11.25">
      <c r="D45" s="33"/>
      <c r="I45" s="7"/>
    </row>
    <row r="46" spans="4:9" ht="11.25">
      <c r="D46" s="33"/>
      <c r="I46" s="7"/>
    </row>
    <row r="47" spans="4:9" ht="11.25">
      <c r="D47" s="33"/>
      <c r="I47" s="7"/>
    </row>
    <row r="48" spans="4:9" ht="11.25">
      <c r="D48" s="33"/>
      <c r="I48" s="7"/>
    </row>
    <row r="49" spans="4:9" ht="11.25">
      <c r="D49" s="33"/>
      <c r="I49" s="7"/>
    </row>
    <row r="50" spans="4:9" ht="11.25">
      <c r="D50" s="33"/>
      <c r="I50" s="7"/>
    </row>
    <row r="51" spans="4:9" ht="11.25">
      <c r="D51" s="33"/>
      <c r="I51" s="7"/>
    </row>
    <row r="52" spans="4:9" ht="11.25">
      <c r="D52" s="33"/>
      <c r="I52" s="7"/>
    </row>
    <row r="53" spans="4:9" ht="11.25">
      <c r="D53" s="33"/>
      <c r="I53" s="7"/>
    </row>
    <row r="54" spans="4:9" ht="11.25">
      <c r="D54" s="33"/>
      <c r="I54" s="7"/>
    </row>
    <row r="55" spans="4:9" ht="11.25">
      <c r="D55" s="33"/>
      <c r="I55" s="7"/>
    </row>
    <row r="56" spans="4:9" ht="11.25">
      <c r="D56" s="33"/>
      <c r="I56" s="7"/>
    </row>
    <row r="57" spans="4:9" ht="11.25">
      <c r="D57" s="33"/>
      <c r="I57" s="7"/>
    </row>
    <row r="58" spans="4:9" ht="11.25">
      <c r="D58" s="33"/>
      <c r="I58" s="7"/>
    </row>
    <row r="59" spans="4:9" ht="11.25">
      <c r="D59" s="33"/>
      <c r="I59" s="7"/>
    </row>
    <row r="60" spans="4:9" ht="11.25">
      <c r="D60" s="33"/>
      <c r="I60" s="7"/>
    </row>
    <row r="61" spans="4:9" ht="11.25">
      <c r="D61" s="33"/>
      <c r="I61" s="7"/>
    </row>
    <row r="62" spans="4:9" ht="11.25">
      <c r="D62" s="33"/>
      <c r="I62" s="7"/>
    </row>
    <row r="63" spans="4:9" ht="11.25">
      <c r="D63" s="33"/>
      <c r="I63" s="7"/>
    </row>
    <row r="64" spans="4:9" ht="11.25">
      <c r="D64" s="33"/>
      <c r="I64" s="7"/>
    </row>
    <row r="65" spans="4:9" ht="11.25">
      <c r="D65" s="33"/>
      <c r="I65" s="7"/>
    </row>
    <row r="66" spans="4:9" ht="11.25">
      <c r="D66" s="33"/>
      <c r="I66" s="7"/>
    </row>
    <row r="67" spans="4:9" ht="11.25">
      <c r="D67" s="33"/>
      <c r="I67" s="7"/>
    </row>
    <row r="68" spans="4:9" ht="11.25">
      <c r="D68" s="33"/>
      <c r="I68" s="7"/>
    </row>
    <row r="69" spans="4:9" ht="11.25">
      <c r="D69" s="33"/>
      <c r="I69" s="7"/>
    </row>
    <row r="70" spans="4:9" ht="11.25">
      <c r="D70" s="33"/>
      <c r="I70" s="7"/>
    </row>
    <row r="71" spans="4:9" ht="11.25">
      <c r="D71" s="33"/>
      <c r="I71" s="7"/>
    </row>
    <row r="72" spans="4:9" ht="11.25">
      <c r="D72" s="33"/>
      <c r="I72" s="7"/>
    </row>
    <row r="73" spans="4:9" ht="11.25">
      <c r="D73" s="33"/>
      <c r="I73" s="7"/>
    </row>
    <row r="74" spans="4:9" ht="11.25">
      <c r="D74" s="33"/>
      <c r="I74" s="7"/>
    </row>
    <row r="75" spans="4:9" ht="11.25">
      <c r="D75" s="33"/>
      <c r="I75" s="7"/>
    </row>
    <row r="76" spans="4:9" ht="11.25">
      <c r="D76" s="33"/>
      <c r="I76" s="7"/>
    </row>
    <row r="77" spans="4:9" ht="11.25">
      <c r="D77" s="33"/>
      <c r="I77" s="7"/>
    </row>
    <row r="78" spans="4:9" ht="11.25">
      <c r="D78" s="33"/>
      <c r="I78" s="7"/>
    </row>
    <row r="79" spans="4:9" ht="11.25">
      <c r="D79" s="33"/>
      <c r="I79" s="7"/>
    </row>
    <row r="80" spans="4:9" ht="11.25">
      <c r="D80" s="33"/>
      <c r="I80" s="7"/>
    </row>
    <row r="81" spans="4:9" ht="11.25">
      <c r="D81" s="33"/>
      <c r="I81" s="7"/>
    </row>
    <row r="82" spans="4:9" ht="11.25">
      <c r="D82" s="33"/>
      <c r="I82" s="7"/>
    </row>
    <row r="83" spans="4:9" ht="11.25">
      <c r="D83" s="33"/>
      <c r="I83" s="7"/>
    </row>
    <row r="84" spans="4:9" ht="11.25">
      <c r="D84" s="33"/>
      <c r="I84" s="7"/>
    </row>
    <row r="85" spans="4:9" ht="11.25">
      <c r="D85" s="33"/>
      <c r="I85" s="7"/>
    </row>
    <row r="86" spans="4:9" ht="11.25">
      <c r="D86" s="33"/>
      <c r="I86" s="7"/>
    </row>
    <row r="87" spans="4:9" ht="11.25">
      <c r="D87" s="33"/>
      <c r="I87" s="7"/>
    </row>
    <row r="88" spans="4:9" ht="11.25">
      <c r="D88" s="33"/>
      <c r="I88" s="7"/>
    </row>
    <row r="89" spans="4:9" ht="11.25">
      <c r="D89" s="33"/>
      <c r="I89" s="7"/>
    </row>
    <row r="90" spans="4:9" ht="11.25">
      <c r="D90" s="33"/>
      <c r="I90" s="7"/>
    </row>
    <row r="91" spans="4:9" ht="11.25">
      <c r="D91" s="33"/>
      <c r="I91" s="7"/>
    </row>
    <row r="92" spans="4:9" ht="11.25">
      <c r="D92" s="33"/>
      <c r="I92" s="7"/>
    </row>
    <row r="93" spans="4:9" ht="11.25">
      <c r="D93" s="33"/>
      <c r="I93" s="7"/>
    </row>
    <row r="94" spans="4:9" ht="11.25">
      <c r="D94" s="33"/>
      <c r="I94" s="7"/>
    </row>
    <row r="95" spans="4:9" ht="11.25">
      <c r="D95" s="33"/>
      <c r="I95" s="7"/>
    </row>
    <row r="96" spans="4:9" ht="11.25">
      <c r="D96" s="33"/>
      <c r="I96" s="7"/>
    </row>
    <row r="97" spans="4:9" ht="11.25">
      <c r="D97" s="33"/>
      <c r="I97" s="7"/>
    </row>
    <row r="98" spans="4:9" ht="11.25">
      <c r="D98" s="33"/>
      <c r="I98" s="7"/>
    </row>
    <row r="99" spans="4:9" ht="11.25">
      <c r="D99" s="33"/>
      <c r="I99" s="7"/>
    </row>
    <row r="100" spans="4:9" ht="11.25">
      <c r="D100" s="33"/>
      <c r="I100" s="7"/>
    </row>
    <row r="101" spans="4:9" ht="11.25">
      <c r="D101" s="33"/>
      <c r="I101" s="7"/>
    </row>
    <row r="102" spans="4:9" ht="11.25">
      <c r="D102" s="33"/>
      <c r="I102" s="7"/>
    </row>
    <row r="103" spans="4:9" ht="11.25">
      <c r="D103" s="33"/>
      <c r="I103" s="7"/>
    </row>
    <row r="104" spans="4:9" ht="11.25">
      <c r="D104" s="33"/>
      <c r="I104" s="7"/>
    </row>
    <row r="105" spans="4:9" ht="11.25">
      <c r="D105" s="33"/>
      <c r="I105" s="7"/>
    </row>
    <row r="106" spans="4:9" ht="11.25">
      <c r="D106" s="33"/>
      <c r="I106" s="7"/>
    </row>
    <row r="107" spans="4:9" ht="11.25">
      <c r="D107" s="33"/>
      <c r="I107" s="7"/>
    </row>
    <row r="108" spans="4:9" ht="11.25">
      <c r="D108" s="33"/>
      <c r="I108" s="7"/>
    </row>
    <row r="109" spans="4:9" ht="11.25">
      <c r="D109" s="33"/>
      <c r="I109" s="7"/>
    </row>
    <row r="110" spans="4:9" ht="11.25">
      <c r="D110" s="33"/>
      <c r="I110" s="7"/>
    </row>
    <row r="111" spans="4:9" ht="11.25">
      <c r="D111" s="33"/>
      <c r="I111" s="7"/>
    </row>
    <row r="112" spans="4:9" ht="11.25">
      <c r="D112" s="33"/>
      <c r="I112" s="7"/>
    </row>
    <row r="113" spans="4:9" ht="11.25">
      <c r="D113" s="33"/>
      <c r="I113" s="7"/>
    </row>
    <row r="114" spans="4:9" ht="11.25">
      <c r="D114" s="33"/>
      <c r="I114" s="7"/>
    </row>
    <row r="115" spans="4:9" ht="11.25">
      <c r="D115" s="33"/>
      <c r="I115" s="7"/>
    </row>
    <row r="116" spans="4:9" ht="11.25">
      <c r="D116" s="33"/>
      <c r="I116" s="7"/>
    </row>
    <row r="117" spans="4:9" ht="11.25">
      <c r="D117" s="33"/>
      <c r="I117" s="7"/>
    </row>
    <row r="118" spans="4:9" ht="11.25">
      <c r="D118" s="33"/>
      <c r="I118" s="7"/>
    </row>
    <row r="119" spans="4:9" ht="11.25">
      <c r="D119" s="33"/>
      <c r="I119" s="7"/>
    </row>
    <row r="120" spans="4:9" ht="11.25">
      <c r="D120" s="33"/>
      <c r="I120" s="7"/>
    </row>
    <row r="121" spans="4:9" ht="11.25">
      <c r="D121" s="33"/>
      <c r="I121" s="7"/>
    </row>
    <row r="122" spans="4:9" ht="11.25">
      <c r="D122" s="33"/>
      <c r="I122" s="7"/>
    </row>
    <row r="123" spans="4:9" ht="11.25">
      <c r="D123" s="33"/>
      <c r="I123" s="7"/>
    </row>
    <row r="124" spans="4:9" ht="11.25">
      <c r="D124" s="33"/>
      <c r="I124" s="7"/>
    </row>
    <row r="125" spans="4:9" ht="11.25">
      <c r="D125" s="33"/>
      <c r="I125" s="7"/>
    </row>
    <row r="126" spans="4:9" ht="11.25">
      <c r="D126" s="33"/>
      <c r="I126" s="7"/>
    </row>
    <row r="127" spans="4:9" ht="11.25">
      <c r="D127" s="33"/>
      <c r="I127" s="7"/>
    </row>
    <row r="128" spans="4:9" ht="11.25">
      <c r="D128" s="33"/>
      <c r="I128" s="7"/>
    </row>
    <row r="129" spans="4:9" ht="11.25">
      <c r="D129" s="33"/>
      <c r="I129" s="7"/>
    </row>
    <row r="130" spans="4:9" ht="11.25">
      <c r="D130" s="33"/>
      <c r="I130" s="7"/>
    </row>
    <row r="131" spans="4:9" ht="11.25">
      <c r="D131" s="33"/>
      <c r="I131" s="7"/>
    </row>
    <row r="132" spans="4:9" ht="11.25">
      <c r="D132" s="33"/>
      <c r="I132" s="7"/>
    </row>
    <row r="133" ht="11.25">
      <c r="I133" s="7"/>
    </row>
    <row r="134" ht="11.25">
      <c r="I134" s="7"/>
    </row>
    <row r="135" ht="11.25">
      <c r="I135" s="7"/>
    </row>
    <row r="136" ht="11.25">
      <c r="I136" s="7"/>
    </row>
    <row r="137" ht="11.25">
      <c r="I137" s="7"/>
    </row>
    <row r="138" ht="11.25">
      <c r="I138" s="7"/>
    </row>
    <row r="139" ht="11.25">
      <c r="I139" s="7"/>
    </row>
    <row r="140" ht="11.25">
      <c r="I140" s="7"/>
    </row>
    <row r="141" ht="11.25">
      <c r="I141" s="7"/>
    </row>
    <row r="142" ht="11.25">
      <c r="I142" s="7"/>
    </row>
    <row r="143" ht="11.25">
      <c r="I143" s="7"/>
    </row>
    <row r="144" ht="11.25">
      <c r="I144" s="7"/>
    </row>
    <row r="145" ht="11.25">
      <c r="I145" s="7"/>
    </row>
    <row r="146" ht="11.25">
      <c r="I146" s="7"/>
    </row>
    <row r="147" ht="11.25">
      <c r="I147" s="7"/>
    </row>
    <row r="148" ht="11.25">
      <c r="I148" s="7"/>
    </row>
    <row r="149" ht="11.25">
      <c r="I149" s="7"/>
    </row>
    <row r="150" ht="11.25">
      <c r="I150" s="7"/>
    </row>
    <row r="151" ht="11.25">
      <c r="I151" s="7"/>
    </row>
    <row r="152" ht="11.25">
      <c r="I152" s="7"/>
    </row>
    <row r="153" ht="11.25">
      <c r="I153" s="7"/>
    </row>
    <row r="154" ht="11.25">
      <c r="I154" s="7"/>
    </row>
    <row r="155" ht="11.25">
      <c r="I155" s="7"/>
    </row>
    <row r="156" ht="11.25">
      <c r="I156" s="7"/>
    </row>
    <row r="157" ht="11.25">
      <c r="I157" s="7"/>
    </row>
    <row r="158" ht="11.25">
      <c r="I158" s="7"/>
    </row>
    <row r="159" ht="11.25">
      <c r="I159" s="7"/>
    </row>
    <row r="160" ht="11.25">
      <c r="I160" s="7"/>
    </row>
    <row r="161" ht="11.25">
      <c r="I161" s="7"/>
    </row>
    <row r="162" ht="11.25">
      <c r="I162" s="7"/>
    </row>
    <row r="163" ht="11.25">
      <c r="I163" s="7"/>
    </row>
    <row r="164" ht="11.25">
      <c r="I164" s="7"/>
    </row>
  </sheetData>
  <sheetProtection sheet="1" objects="1" scenarios="1" selectLockedCells="1"/>
  <mergeCells count="15">
    <mergeCell ref="C41:J41"/>
    <mergeCell ref="C10:D10"/>
    <mergeCell ref="C11:D11"/>
    <mergeCell ref="C12:D12"/>
    <mergeCell ref="C38:J38"/>
    <mergeCell ref="C39:J39"/>
    <mergeCell ref="C40:J40"/>
    <mergeCell ref="B7:K7"/>
    <mergeCell ref="B8:K8"/>
    <mergeCell ref="G12:K12"/>
    <mergeCell ref="G10:K10"/>
    <mergeCell ref="G11:K11"/>
    <mergeCell ref="B2:K2"/>
    <mergeCell ref="B3:K3"/>
    <mergeCell ref="B6:K6"/>
  </mergeCells>
  <printOptions horizontalCentered="1" verticalCentered="1"/>
  <pageMargins left="0.75" right="0.75" top="0.5" bottom="0.75" header="0.5" footer="0.5"/>
  <pageSetup fitToHeight="1" fitToWidth="1" horizontalDpi="300" verticalDpi="300" orientation="landscape" scale="84" r:id="rId1"/>
  <headerFooter alignWithMargins="0">
    <oddHeader>&amp;R&amp;"Arial,Bold"&amp;12&amp;A</oddHeader>
    <oddFooter>&amp;L&amp;8&amp;F&amp;C&amp;8Updated 5/12/2008&amp;R&amp;"Arial,Bold"&amp;12&amp;A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.00390625" style="0" bestFit="1" customWidth="1"/>
    <col min="2" max="2" width="46.7109375" style="0" bestFit="1" customWidth="1"/>
    <col min="3" max="3" width="52.28125" style="0" bestFit="1" customWidth="1"/>
  </cols>
  <sheetData>
    <row r="2" ht="12.75">
      <c r="B2" s="49" t="s">
        <v>25</v>
      </c>
    </row>
    <row r="3" spans="1:3" ht="12.75">
      <c r="A3" s="49">
        <v>1</v>
      </c>
      <c r="B3" s="49" t="s">
        <v>26</v>
      </c>
      <c r="C3" s="49" t="s">
        <v>27</v>
      </c>
    </row>
    <row r="4" spans="1:3" ht="12.75">
      <c r="A4" s="49">
        <v>2</v>
      </c>
      <c r="B4" s="49" t="s">
        <v>28</v>
      </c>
      <c r="C4" s="49" t="s">
        <v>29</v>
      </c>
    </row>
    <row r="5" spans="1:3" ht="12.75">
      <c r="A5" s="49">
        <v>3</v>
      </c>
      <c r="B5" s="49" t="s">
        <v>21</v>
      </c>
      <c r="C5" s="49" t="s">
        <v>22</v>
      </c>
    </row>
    <row r="6" spans="1:3" ht="12.75">
      <c r="A6" s="49">
        <v>4</v>
      </c>
      <c r="B6" s="49" t="s">
        <v>30</v>
      </c>
      <c r="C6" s="49" t="s">
        <v>31</v>
      </c>
    </row>
    <row r="7" spans="1:3" ht="12.75">
      <c r="A7" s="49">
        <v>5</v>
      </c>
      <c r="B7" s="49" t="s">
        <v>32</v>
      </c>
      <c r="C7" s="49" t="s">
        <v>33</v>
      </c>
    </row>
    <row r="8" spans="1:3" ht="12.75">
      <c r="A8" s="49">
        <v>6</v>
      </c>
      <c r="B8" s="49" t="s">
        <v>34</v>
      </c>
      <c r="C8" s="49" t="s">
        <v>35</v>
      </c>
    </row>
    <row r="9" spans="1:3" ht="12.75">
      <c r="A9" s="49">
        <v>7</v>
      </c>
      <c r="B9" s="49" t="s">
        <v>36</v>
      </c>
      <c r="C9" s="49" t="s">
        <v>37</v>
      </c>
    </row>
    <row r="10" spans="1:3" ht="12.75">
      <c r="A10" s="49">
        <v>8</v>
      </c>
      <c r="B10" s="49" t="s">
        <v>38</v>
      </c>
      <c r="C10" s="49" t="s">
        <v>39</v>
      </c>
    </row>
    <row r="11" spans="1:3" ht="12.75">
      <c r="A11" s="49">
        <v>9</v>
      </c>
      <c r="B11" s="49" t="s">
        <v>40</v>
      </c>
      <c r="C11" s="49" t="s">
        <v>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Jordan Elbridge Central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bhamilton</dc:creator>
  <cp:keywords/>
  <dc:description/>
  <cp:lastModifiedBy>USCS</cp:lastModifiedBy>
  <cp:lastPrinted>2020-02-03T21:21:45Z</cp:lastPrinted>
  <dcterms:created xsi:type="dcterms:W3CDTF">2003-12-31T19:17:54Z</dcterms:created>
  <dcterms:modified xsi:type="dcterms:W3CDTF">2020-02-27T15:08:02Z</dcterms:modified>
  <cp:category/>
  <cp:version/>
  <cp:contentType/>
  <cp:contentStatus/>
</cp:coreProperties>
</file>